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ibrary\"/>
    </mc:Choice>
  </mc:AlternateContent>
  <xr:revisionPtr revIDLastSave="0" documentId="8_{E73FC9E5-2643-42CB-A658-27C4B9F42F76}" xr6:coauthVersionLast="47" xr6:coauthVersionMax="47" xr10:uidLastSave="{00000000-0000-0000-0000-000000000000}"/>
  <bookViews>
    <workbookView xWindow="-28935" yWindow="-135" windowWidth="29070" windowHeight="15870" xr2:uid="{980D1C8F-35CA-4B9F-94EE-1E67952707A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<sst xmlns="http://schemas.openxmlformats.org/spreadsheetml/2006/main" count="21" uniqueCount="21">
  <si>
    <t>City of Corry: $250,000</t>
  </si>
  <si>
    <t>Union City: $123,861</t>
  </si>
  <si>
    <t>Edinboro: $250,000</t>
  </si>
  <si>
    <t>Albion: $760,000</t>
  </si>
  <si>
    <t>Lawrence Park: $250,000</t>
  </si>
  <si>
    <t>Summit: $168,000</t>
  </si>
  <si>
    <t>Fairview: $250,000</t>
  </si>
  <si>
    <t>Girard: $250,000</t>
  </si>
  <si>
    <t>McKean Township: $250,000</t>
  </si>
  <si>
    <t>North East Township: $250,000</t>
  </si>
  <si>
    <t>Venango Township: $21,900</t>
  </si>
  <si>
    <t>Borough of Lake City: $215,423</t>
  </si>
  <si>
    <t>Wesleyville: $246,487</t>
  </si>
  <si>
    <t>Washington Township: $250,000</t>
  </si>
  <si>
    <t>Wattsburg: $20,000</t>
  </si>
  <si>
    <t>Submittable Holdings: $13,7000</t>
  </si>
  <si>
    <t>Municipality</t>
  </si>
  <si>
    <t>GAP Funding</t>
  </si>
  <si>
    <t>Percentage of amount awarded to Gannon ($1.5million)</t>
  </si>
  <si>
    <t>Source: https://www.goerie.com/story/news/local/2024/09/27/american-rescue-plan-funds-erie-county-pa-spent-how-much-left/75310320007/</t>
  </si>
  <si>
    <t>Cranesville Borough: $35,000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</si>
</sst>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164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D8D5F-A858-4CA0-86DE-43B9D71837DC}">
  <dimension ref="A1:C20"/>
  <sheetViews>
    <sheetView tabSelected="1" workbookViewId="0">
      <selection activeCell="D1" sqref="D1"/>
    </sheetView>
  </sheetViews>
  <sheetFormatPr defaultRowHeight="14.4" x14ac:dyDescent="0.3"/>
  <cols>
    <col min="1" max="1" width="33.44140625" customWidth="1"/>
    <col min="2" max="2" width="12.5546875" customWidth="1"/>
    <col min="3" max="3" width="27.88671875" customWidth="1"/>
  </cols>
  <sheetData>
    <row r="1" spans="1:3" ht="28.8" x14ac:dyDescent="0.3">
      <c r="A1" s="3" t="s">
        <v>16</v>
      </c>
      <c r="B1" s="3" t="s">
        <v>17</v>
      </c>
      <c r="C1" s="4" t="s">
        <v>18</v>
      </c>
    </row>
    <row r="2" spans="1:3" x14ac:dyDescent="0.3">
      <c r="A2" t="s">
        <v>0</v>
      </c>
      <c r="B2" s="2">
        <v>250000</v>
      </c>
      <c r="C2" s="1">
        <f>B2/1500000</f>
        <v>0.16666666666666666</v>
      </c>
    </row>
    <row r="3" spans="1:3" x14ac:dyDescent="0.3">
      <c r="A3" t="s">
        <v>1</v>
      </c>
      <c r="B3" s="2">
        <v>123861</v>
      </c>
      <c r="C3" s="1">
        <f t="shared" ref="C3:C18" si="0">B3/1500000</f>
        <v>8.2573999999999995E-2</v>
      </c>
    </row>
    <row r="4" spans="1:3" x14ac:dyDescent="0.3">
      <c r="A4" t="s">
        <v>2</v>
      </c>
      <c r="B4" s="2">
        <v>250000</v>
      </c>
      <c r="C4" s="1">
        <f t="shared" si="0"/>
        <v>0.16666666666666666</v>
      </c>
    </row>
    <row r="5" spans="1:3" x14ac:dyDescent="0.3">
      <c r="A5" t="s">
        <v>3</v>
      </c>
      <c r="B5" s="2">
        <v>760000</v>
      </c>
      <c r="C5" s="1">
        <f t="shared" si="0"/>
        <v>0.50666666666666671</v>
      </c>
    </row>
    <row r="6" spans="1:3" x14ac:dyDescent="0.3">
      <c r="A6" t="s">
        <v>4</v>
      </c>
      <c r="B6" s="2">
        <v>250000</v>
      </c>
      <c r="C6" s="1">
        <f t="shared" si="0"/>
        <v>0.16666666666666666</v>
      </c>
    </row>
    <row r="7" spans="1:3" x14ac:dyDescent="0.3">
      <c r="A7" t="s">
        <v>5</v>
      </c>
      <c r="B7" s="2">
        <v>168000</v>
      </c>
      <c r="C7" s="1">
        <f t="shared" si="0"/>
        <v>0.112</v>
      </c>
    </row>
    <row r="8" spans="1:3" x14ac:dyDescent="0.3">
      <c r="A8" t="s">
        <v>6</v>
      </c>
      <c r="B8" s="2">
        <v>250000</v>
      </c>
      <c r="C8" s="1">
        <f t="shared" si="0"/>
        <v>0.16666666666666666</v>
      </c>
    </row>
    <row r="9" spans="1:3" x14ac:dyDescent="0.3">
      <c r="A9" t="s">
        <v>7</v>
      </c>
      <c r="B9" s="2">
        <v>250000</v>
      </c>
      <c r="C9" s="1">
        <f t="shared" si="0"/>
        <v>0.16666666666666666</v>
      </c>
    </row>
    <row r="10" spans="1:3" x14ac:dyDescent="0.3">
      <c r="A10" t="s">
        <v>8</v>
      </c>
      <c r="B10" s="2">
        <v>250000</v>
      </c>
      <c r="C10" s="1">
        <f t="shared" si="0"/>
        <v>0.16666666666666666</v>
      </c>
    </row>
    <row r="11" spans="1:3" x14ac:dyDescent="0.3">
      <c r="A11" t="s">
        <v>9</v>
      </c>
      <c r="B11" s="2">
        <v>250000</v>
      </c>
      <c r="C11" s="1">
        <f t="shared" si="0"/>
        <v>0.16666666666666666</v>
      </c>
    </row>
    <row r="12" spans="1:3" x14ac:dyDescent="0.3">
      <c r="A12" t="s">
        <v>20</v>
      </c>
      <c r="B12" s="2">
        <v>35000</v>
      </c>
      <c r="C12" s="1">
        <f t="shared" si="0"/>
        <v>2.3333333333333334E-2</v>
      </c>
    </row>
    <row r="13" spans="1:3" x14ac:dyDescent="0.3">
      <c r="A13" t="s">
        <v>10</v>
      </c>
      <c r="B13" s="2">
        <v>21900</v>
      </c>
      <c r="C13" s="1">
        <f t="shared" si="0"/>
        <v>1.46E-2</v>
      </c>
    </row>
    <row r="14" spans="1:3" x14ac:dyDescent="0.3">
      <c r="A14" t="s">
        <v>11</v>
      </c>
      <c r="B14" s="2">
        <v>215423</v>
      </c>
      <c r="C14" s="1">
        <f t="shared" si="0"/>
        <v>0.14361533333333334</v>
      </c>
    </row>
    <row r="15" spans="1:3" x14ac:dyDescent="0.3">
      <c r="A15" t="s">
        <v>12</v>
      </c>
      <c r="B15" s="2">
        <v>246487</v>
      </c>
      <c r="C15" s="1">
        <f t="shared" si="0"/>
        <v>0.16432466666666667</v>
      </c>
    </row>
    <row r="16" spans="1:3" x14ac:dyDescent="0.3">
      <c r="A16" t="s">
        <v>13</v>
      </c>
      <c r="B16" s="2">
        <v>250000</v>
      </c>
      <c r="C16" s="1">
        <f t="shared" si="0"/>
        <v>0.16666666666666666</v>
      </c>
    </row>
    <row r="17" spans="1:3" x14ac:dyDescent="0.3">
      <c r="A17" t="s">
        <v>14</v>
      </c>
      <c r="B17" s="2">
        <v>20000</v>
      </c>
      <c r="C17" s="1">
        <f t="shared" si="0"/>
        <v>1.3333333333333334E-2</v>
      </c>
    </row>
    <row r="18" spans="1:3" x14ac:dyDescent="0.3">
      <c r="A18" t="s">
        <v>15</v>
      </c>
      <c r="B18" s="2">
        <v>13700</v>
      </c>
      <c r="C18" s="1">
        <f t="shared" si="0"/>
        <v>9.1333333333333336E-3</v>
      </c>
    </row>
    <row r="20" spans="1:3" x14ac:dyDescent="0.3">
      <c r="A20" t="s">
        <v>19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6C58A-9102-40D1-B6AD-532F2FE785B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Blough (Logistics Plus Inc)</dc:creator>
  <cp:lastModifiedBy>Gretchen Blough (Logistics Plus Inc)</cp:lastModifiedBy>
  <dcterms:created xsi:type="dcterms:W3CDTF">2024-10-22T14:26:41Z</dcterms:created>
  <dcterms:modified xsi:type="dcterms:W3CDTF">2024-10-27T22:58:25Z</dcterms:modified>
</cp:coreProperties>
</file>